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0" windowWidth="22260" windowHeight="12645"/>
  </bookViews>
  <sheets>
    <sheet name="Tabelle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  <c r="F13" i="1" l="1"/>
  <c r="E12" i="1"/>
</calcChain>
</file>

<file path=xl/sharedStrings.xml><?xml version="1.0" encoding="utf-8"?>
<sst xmlns="http://schemas.openxmlformats.org/spreadsheetml/2006/main" count="79" uniqueCount="61">
  <si>
    <t>Conto annuale 2017</t>
  </si>
  <si>
    <t>TABELLA 14 - Altri oneri che concorrono a formare il costo del lavoro</t>
  </si>
  <si>
    <t>Cod.</t>
  </si>
  <si>
    <t>DESCRIZIONE</t>
  </si>
  <si>
    <t>L005</t>
  </si>
  <si>
    <t>ASSEGNI PER IL NUCLEO FAMILIARE</t>
  </si>
  <si>
    <t>L010</t>
  </si>
  <si>
    <t>GESTIONE MENSE</t>
  </si>
  <si>
    <t>L011</t>
  </si>
  <si>
    <t>EROGAZIONE BUONI PASTO</t>
  </si>
  <si>
    <t>L020</t>
  </si>
  <si>
    <t>FORMAZIONE DEL PERSONALE</t>
  </si>
  <si>
    <t>L090</t>
  </si>
  <si>
    <t>BENESSERE DEL PERSONALE</t>
  </si>
  <si>
    <t>L100</t>
  </si>
  <si>
    <t>EQUO INDENNIZZO AL PERSONALE</t>
  </si>
  <si>
    <t>L105</t>
  </si>
  <si>
    <t>SOMME CORRISPOSTE ALL'AGENZIA DI LAVORO TEMPORANEO (INTERINALE)</t>
  </si>
  <si>
    <t>L107</t>
  </si>
  <si>
    <t>COPERTURE ASSICURATIVE</t>
  </si>
  <si>
    <t>L108</t>
  </si>
  <si>
    <t>CONTRATTI DI COLLABORAZIONE COORDINATA E CONTINUATIVA</t>
  </si>
  <si>
    <t>L109</t>
  </si>
  <si>
    <t>INCARICHI LIBERO PROFESSIONALI/STUDIO/RICERCA/CONSULENZA</t>
  </si>
  <si>
    <t>L115</t>
  </si>
  <si>
    <t>CONTRATTI PER RESA SERVIZI/ADEMPIMENTI OBBLIGATORI PER LEGGE</t>
  </si>
  <si>
    <t>L110</t>
  </si>
  <si>
    <t>ALTRE SPESE</t>
  </si>
  <si>
    <t>P015</t>
  </si>
  <si>
    <t xml:space="preserve">RETRIBUZIONI DEL PERSONALE A TEMPO DETERMINATO </t>
  </si>
  <si>
    <t>P016</t>
  </si>
  <si>
    <t>RETRIBUZIONI DEL PERSONALE CON CONTRATTO DI FORMAZIONE E LAVORO</t>
  </si>
  <si>
    <t>P030</t>
  </si>
  <si>
    <t>INDENNITA' DI MISSIONE E TRASFERIMENTO</t>
  </si>
  <si>
    <t>P035</t>
  </si>
  <si>
    <t>CONTRIBUTI A CARICO DELL'AMMINISTRAZIONE PER FONDI DI PREV. COMPLEMENTARE</t>
  </si>
  <si>
    <t>P055</t>
  </si>
  <si>
    <t>CONTRIBUTI A CARICO DELL'AMMINISTRAZIONE SU COMPETENZE FISSE ED ACCESSORIE</t>
  </si>
  <si>
    <t>P058</t>
  </si>
  <si>
    <t>QUOTE ANNUE DI ACCANTONAMENTO DEL TFR O ALTRA INDENNITA' DI FINE SERVIZIO</t>
  </si>
  <si>
    <t>P061</t>
  </si>
  <si>
    <t>IRAP</t>
  </si>
  <si>
    <t>P062</t>
  </si>
  <si>
    <t>ONERI PER I CONTRATTI DI SOMMINISTRAZIONE (INTERINALE)</t>
  </si>
  <si>
    <t>P065</t>
  </si>
  <si>
    <t>COMPENSI PER IL PERSONALE LSU/LPU</t>
  </si>
  <si>
    <t>P071</t>
  </si>
  <si>
    <t>SOMME RIMBORSATE PER PERSONALE COMANDATO/FUORI RUOLO/IN CONV.</t>
  </si>
  <si>
    <t>P074</t>
  </si>
  <si>
    <t>ALTRE SOMME RIMBORSATE ALLE AMMINISTRAZIONI</t>
  </si>
  <si>
    <t>P098</t>
  </si>
  <si>
    <t>SOMME RICEVUTE DA UE O PRIVATI (-)</t>
  </si>
  <si>
    <t xml:space="preserve">P090 </t>
  </si>
  <si>
    <t>RIMBORSI RICEVUTI PER PERSONALE COMAND./FUORI RUOLO/IN CONV. (-)</t>
  </si>
  <si>
    <t>P099</t>
  </si>
  <si>
    <t>ALTRI RIMBORSI RICEVUTI DALLE AMMINISTRAZIONI (-)</t>
  </si>
  <si>
    <t>CLAUDIANA</t>
  </si>
  <si>
    <t>-</t>
  </si>
  <si>
    <t>Diff.Bil.</t>
  </si>
  <si>
    <t>Bil.532011</t>
  </si>
  <si>
    <t>pag.Prov.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</si>
</sst>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€_-;\-* #,##0.00\ _€_-;_-* &quot;-&quot;??\ _€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9"/>
      <name val="Arial"/>
      <family val="2"/>
    </font>
    <font>
      <b/>
      <i/>
      <sz val="10"/>
      <name val="Arial"/>
      <family val="2"/>
    </font>
    <font>
      <b/>
      <sz val="9"/>
      <name val="Arial"/>
      <family val="2"/>
    </font>
    <font>
      <sz val="9"/>
      <color indexed="23"/>
      <name val="Arial"/>
      <family val="2"/>
    </font>
    <font>
      <i/>
      <sz val="9"/>
      <name val="Arial"/>
      <family val="2"/>
    </font>
    <font>
      <b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23"/>
      </right>
      <top style="medium">
        <color indexed="64"/>
      </top>
      <bottom style="thin">
        <color indexed="23"/>
      </bottom>
      <diagonal/>
    </border>
    <border>
      <left style="thin">
        <color indexed="64"/>
      </left>
      <right style="thin">
        <color indexed="23"/>
      </right>
      <top style="medium">
        <color indexed="64"/>
      </top>
      <bottom style="thin">
        <color indexed="23"/>
      </bottom>
      <diagonal/>
    </border>
    <border>
      <left style="medium">
        <color indexed="64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medium">
        <color indexed="64"/>
      </left>
      <right style="thin">
        <color indexed="23"/>
      </right>
      <top style="thin">
        <color indexed="23"/>
      </top>
      <bottom style="medium">
        <color indexed="64"/>
      </bottom>
      <diagonal/>
    </border>
    <border>
      <left style="thin">
        <color indexed="64"/>
      </left>
      <right style="thin">
        <color indexed="23"/>
      </right>
      <top style="thin">
        <color indexed="23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thin">
        <color indexed="64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64"/>
      </right>
      <top style="thin">
        <color indexed="23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left" vertical="center" wrapText="1"/>
    </xf>
    <xf numFmtId="0" fontId="3" fillId="3" borderId="4" xfId="0" applyFont="1" applyFill="1" applyBorder="1" applyAlignment="1">
      <alignment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center" wrapText="1"/>
    </xf>
    <xf numFmtId="0" fontId="3" fillId="4" borderId="3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left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left" vertical="center" wrapText="1"/>
    </xf>
    <xf numFmtId="0" fontId="3" fillId="6" borderId="3" xfId="0" applyFont="1" applyFill="1" applyBorder="1" applyAlignment="1">
      <alignment horizontal="center" vertical="center"/>
    </xf>
    <xf numFmtId="0" fontId="3" fillId="6" borderId="4" xfId="0" applyFont="1" applyFill="1" applyBorder="1" applyAlignment="1">
      <alignment horizontal="left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3" fillId="7" borderId="4" xfId="0" applyFont="1" applyFill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left" vertical="center" wrapText="1"/>
    </xf>
    <xf numFmtId="0" fontId="3" fillId="0" borderId="0" xfId="0" applyFont="1" applyBorder="1" applyAlignment="1">
      <alignment vertical="center"/>
    </xf>
    <xf numFmtId="1" fontId="7" fillId="0" borderId="0" xfId="0" applyNumberFormat="1" applyFont="1" applyBorder="1" applyAlignment="1">
      <alignment horizontal="right" vertical="center"/>
    </xf>
    <xf numFmtId="1" fontId="7" fillId="0" borderId="7" xfId="0" applyNumberFormat="1" applyFont="1" applyBorder="1" applyAlignment="1">
      <alignment horizontal="center" vertical="center"/>
    </xf>
    <xf numFmtId="1" fontId="7" fillId="0" borderId="8" xfId="0" applyNumberFormat="1" applyFont="1" applyFill="1" applyBorder="1" applyAlignment="1">
      <alignment horizontal="center" vertical="center" wrapText="1"/>
    </xf>
    <xf numFmtId="3" fontId="7" fillId="0" borderId="9" xfId="0" applyNumberFormat="1" applyFont="1" applyBorder="1" applyAlignment="1">
      <alignment horizontal="right" vertical="center"/>
    </xf>
    <xf numFmtId="3" fontId="7" fillId="0" borderId="10" xfId="0" applyNumberFormat="1" applyFont="1" applyBorder="1" applyAlignment="1">
      <alignment horizontal="center" vertical="center"/>
    </xf>
    <xf numFmtId="0" fontId="0" fillId="0" borderId="11" xfId="0" applyBorder="1"/>
    <xf numFmtId="3" fontId="7" fillId="0" borderId="12" xfId="0" applyNumberFormat="1" applyFont="1" applyBorder="1" applyAlignment="1">
      <alignment horizontal="center" vertical="center"/>
    </xf>
    <xf numFmtId="43" fontId="7" fillId="0" borderId="0" xfId="1" applyFont="1" applyBorder="1" applyAlignment="1">
      <alignment horizontal="right" vertical="center"/>
    </xf>
    <xf numFmtId="3" fontId="0" fillId="0" borderId="0" xfId="0" applyNumberFormat="1"/>
    <xf numFmtId="3" fontId="8" fillId="0" borderId="0" xfId="0" applyNumberFormat="1" applyFont="1"/>
    <xf numFmtId="3" fontId="0" fillId="0" borderId="0" xfId="0" applyNumberFormat="1" applyFont="1"/>
    <xf numFmtId="0" fontId="0" fillId="0" borderId="0" xfId="0" applyAlignment="1">
      <alignment horizontal="center"/>
    </xf>
    <xf numFmtId="0" fontId="0" fillId="0" borderId="0" xfId="0" applyAlignment="1">
      <alignment horizontal="right"/>
    </xf>
  </cellXfs>
  <cellStyles count="2">
    <cellStyle name="Komma" xfId="1" builtinId="3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tabSelected="1" workbookViewId="0">
      <selection activeCell="D17" sqref="D17"/>
    </sheetView>
  </sheetViews>
  <sheetFormatPr baseColWidth="10" defaultColWidth="9.140625" defaultRowHeight="15" x14ac:dyDescent="0.25"/>
  <cols>
    <col min="1" max="1" width="5.28515625" style="25" customWidth="1"/>
    <col min="2" max="2" width="41.5703125" style="2" customWidth="1"/>
    <col min="3" max="3" width="12" style="26" customWidth="1"/>
    <col min="5" max="5" width="10.140625" bestFit="1" customWidth="1"/>
  </cols>
  <sheetData>
    <row r="1" spans="1:6" x14ac:dyDescent="0.25">
      <c r="A1" s="1" t="s">
        <v>0</v>
      </c>
    </row>
    <row r="2" spans="1:6" ht="15.75" thickBot="1" x14ac:dyDescent="0.3">
      <c r="A2" s="3" t="s">
        <v>1</v>
      </c>
    </row>
    <row r="3" spans="1:6" ht="15.75" thickBot="1" x14ac:dyDescent="0.3">
      <c r="A3" s="3"/>
      <c r="C3" s="27"/>
    </row>
    <row r="4" spans="1:6" ht="15.75" thickBot="1" x14ac:dyDescent="0.3">
      <c r="A4" s="4" t="s">
        <v>2</v>
      </c>
      <c r="B4" s="5" t="s">
        <v>3</v>
      </c>
      <c r="C4" s="28" t="s">
        <v>56</v>
      </c>
      <c r="E4" s="37" t="s">
        <v>60</v>
      </c>
    </row>
    <row r="5" spans="1:6" x14ac:dyDescent="0.25">
      <c r="A5" s="6" t="s">
        <v>4</v>
      </c>
      <c r="B5" s="7" t="s">
        <v>5</v>
      </c>
      <c r="C5" s="29">
        <v>5121</v>
      </c>
      <c r="E5" s="34">
        <v>397151</v>
      </c>
    </row>
    <row r="6" spans="1:6" x14ac:dyDescent="0.25">
      <c r="A6" s="8" t="s">
        <v>6</v>
      </c>
      <c r="B6" s="9" t="s">
        <v>7</v>
      </c>
      <c r="C6" s="30" t="s">
        <v>57</v>
      </c>
      <c r="E6" s="34">
        <v>63535</v>
      </c>
    </row>
    <row r="7" spans="1:6" x14ac:dyDescent="0.25">
      <c r="A7" s="8" t="s">
        <v>8</v>
      </c>
      <c r="B7" s="9" t="s">
        <v>9</v>
      </c>
      <c r="C7" s="30" t="s">
        <v>57</v>
      </c>
      <c r="E7" s="34">
        <v>5121</v>
      </c>
    </row>
    <row r="8" spans="1:6" x14ac:dyDescent="0.25">
      <c r="A8" s="8" t="s">
        <v>10</v>
      </c>
      <c r="B8" s="9" t="s">
        <v>11</v>
      </c>
      <c r="C8" s="30" t="s">
        <v>57</v>
      </c>
      <c r="E8" s="34">
        <v>67399</v>
      </c>
    </row>
    <row r="9" spans="1:6" x14ac:dyDescent="0.25">
      <c r="A9" s="8" t="s">
        <v>12</v>
      </c>
      <c r="B9" s="10" t="s">
        <v>13</v>
      </c>
      <c r="C9" s="30" t="s">
        <v>57</v>
      </c>
      <c r="E9" s="34">
        <v>776</v>
      </c>
    </row>
    <row r="10" spans="1:6" x14ac:dyDescent="0.25">
      <c r="A10" s="8" t="s">
        <v>14</v>
      </c>
      <c r="B10" s="9" t="s">
        <v>15</v>
      </c>
      <c r="C10" s="30" t="s">
        <v>57</v>
      </c>
      <c r="E10" s="34">
        <v>3780</v>
      </c>
    </row>
    <row r="11" spans="1:6" ht="24" x14ac:dyDescent="0.25">
      <c r="A11" s="11" t="s">
        <v>16</v>
      </c>
      <c r="B11" s="12" t="s">
        <v>17</v>
      </c>
      <c r="C11" s="30" t="s">
        <v>57</v>
      </c>
      <c r="E11" s="34">
        <v>181852</v>
      </c>
    </row>
    <row r="12" spans="1:6" x14ac:dyDescent="0.25">
      <c r="A12" s="11" t="s">
        <v>18</v>
      </c>
      <c r="B12" s="12" t="s">
        <v>19</v>
      </c>
      <c r="C12" s="30" t="s">
        <v>57</v>
      </c>
      <c r="E12" s="35">
        <f>E5+E6+E7+E8+E9+E10+E11</f>
        <v>719614</v>
      </c>
      <c r="F12" s="38" t="s">
        <v>58</v>
      </c>
    </row>
    <row r="13" spans="1:6" ht="24" x14ac:dyDescent="0.25">
      <c r="A13" s="8" t="s">
        <v>20</v>
      </c>
      <c r="B13" s="9" t="s">
        <v>21</v>
      </c>
      <c r="C13" s="30" t="s">
        <v>57</v>
      </c>
      <c r="D13" t="s">
        <v>59</v>
      </c>
      <c r="E13" s="36">
        <v>666818.44999999995</v>
      </c>
      <c r="F13" s="34">
        <f>E12-E13</f>
        <v>52795.550000000047</v>
      </c>
    </row>
    <row r="14" spans="1:6" ht="36" x14ac:dyDescent="0.25">
      <c r="A14" s="8" t="s">
        <v>22</v>
      </c>
      <c r="B14" s="9" t="s">
        <v>23</v>
      </c>
      <c r="C14" s="30" t="s">
        <v>57</v>
      </c>
      <c r="E14" s="36">
        <v>5771910</v>
      </c>
      <c r="F14" s="34">
        <f>E14+E5+E6+E7+E8+E10+E11</f>
        <v>6490748</v>
      </c>
    </row>
    <row r="15" spans="1:6" ht="24" x14ac:dyDescent="0.25">
      <c r="A15" s="11" t="s">
        <v>24</v>
      </c>
      <c r="B15" s="12" t="s">
        <v>25</v>
      </c>
      <c r="C15" s="30" t="s">
        <v>57</v>
      </c>
    </row>
    <row r="16" spans="1:6" x14ac:dyDescent="0.25">
      <c r="A16" s="13" t="s">
        <v>26</v>
      </c>
      <c r="B16" s="14" t="s">
        <v>27</v>
      </c>
      <c r="C16" s="30">
        <v>0</v>
      </c>
    </row>
    <row r="17" spans="1:3" ht="24" x14ac:dyDescent="0.25">
      <c r="A17" s="15" t="s">
        <v>28</v>
      </c>
      <c r="B17" s="16" t="s">
        <v>29</v>
      </c>
      <c r="C17" s="30">
        <v>67399.180000000051</v>
      </c>
    </row>
    <row r="18" spans="1:3" ht="24" x14ac:dyDescent="0.25">
      <c r="A18" s="11" t="s">
        <v>30</v>
      </c>
      <c r="B18" s="12" t="s">
        <v>31</v>
      </c>
      <c r="C18" s="30" t="s">
        <v>57</v>
      </c>
    </row>
    <row r="19" spans="1:3" x14ac:dyDescent="0.25">
      <c r="A19" s="8" t="s">
        <v>32</v>
      </c>
      <c r="B19" s="9" t="s">
        <v>33</v>
      </c>
      <c r="C19" s="30">
        <v>775.52</v>
      </c>
    </row>
    <row r="20" spans="1:3" ht="24" x14ac:dyDescent="0.25">
      <c r="A20" s="8" t="s">
        <v>34</v>
      </c>
      <c r="B20" s="9" t="s">
        <v>35</v>
      </c>
      <c r="C20" s="30">
        <v>3780.3330924991765</v>
      </c>
    </row>
    <row r="21" spans="1:3" ht="24" x14ac:dyDescent="0.25">
      <c r="A21" s="17" t="s">
        <v>36</v>
      </c>
      <c r="B21" s="18" t="s">
        <v>37</v>
      </c>
      <c r="C21" s="30">
        <v>181852</v>
      </c>
    </row>
    <row r="22" spans="1:3" ht="24" x14ac:dyDescent="0.25">
      <c r="A22" s="11" t="s">
        <v>38</v>
      </c>
      <c r="B22" s="12" t="s">
        <v>39</v>
      </c>
      <c r="C22" s="30" t="s">
        <v>57</v>
      </c>
    </row>
    <row r="23" spans="1:3" x14ac:dyDescent="0.25">
      <c r="A23" s="19" t="s">
        <v>40</v>
      </c>
      <c r="B23" s="20" t="s">
        <v>41</v>
      </c>
      <c r="C23" s="31"/>
    </row>
    <row r="24" spans="1:3" ht="24" x14ac:dyDescent="0.25">
      <c r="A24" s="11" t="s">
        <v>42</v>
      </c>
      <c r="B24" s="12" t="s">
        <v>43</v>
      </c>
      <c r="C24" s="30" t="s">
        <v>57</v>
      </c>
    </row>
    <row r="25" spans="1:3" x14ac:dyDescent="0.25">
      <c r="A25" s="11" t="s">
        <v>44</v>
      </c>
      <c r="B25" s="12" t="s">
        <v>45</v>
      </c>
      <c r="C25" s="30" t="s">
        <v>57</v>
      </c>
    </row>
    <row r="26" spans="1:3" ht="24" x14ac:dyDescent="0.25">
      <c r="A26" s="8" t="s">
        <v>46</v>
      </c>
      <c r="B26" s="10" t="s">
        <v>47</v>
      </c>
      <c r="C26" s="30" t="s">
        <v>57</v>
      </c>
    </row>
    <row r="27" spans="1:3" ht="24" x14ac:dyDescent="0.25">
      <c r="A27" s="11" t="s">
        <v>48</v>
      </c>
      <c r="B27" s="12" t="s">
        <v>49</v>
      </c>
      <c r="C27" s="30" t="s">
        <v>57</v>
      </c>
    </row>
    <row r="28" spans="1:3" x14ac:dyDescent="0.25">
      <c r="A28" s="8" t="s">
        <v>50</v>
      </c>
      <c r="B28" s="9" t="s">
        <v>51</v>
      </c>
      <c r="C28" s="30" t="s">
        <v>57</v>
      </c>
    </row>
    <row r="29" spans="1:3" ht="24" x14ac:dyDescent="0.25">
      <c r="A29" s="21" t="s">
        <v>52</v>
      </c>
      <c r="B29" s="22" t="s">
        <v>53</v>
      </c>
      <c r="C29" s="30" t="s">
        <v>57</v>
      </c>
    </row>
    <row r="30" spans="1:3" ht="24.75" thickBot="1" x14ac:dyDescent="0.3">
      <c r="A30" s="23" t="s">
        <v>54</v>
      </c>
      <c r="B30" s="24" t="s">
        <v>55</v>
      </c>
      <c r="C30" s="32" t="s">
        <v>57</v>
      </c>
    </row>
    <row r="32" spans="1:3" x14ac:dyDescent="0.25">
      <c r="C32" s="33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2018-06-22T09:19:53Z</dcterms:modified>
</cp:coreProperties>
</file>